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ebe\Dzial-Prawno-Organizacyjny\Badania diagnostyczne\"/>
    </mc:Choice>
  </mc:AlternateContent>
  <xr:revisionPtr revIDLastSave="0" documentId="13_ncr:1_{24E3BC41-3EBB-4EB0-9474-1B16391983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" i="2"/>
</calcChain>
</file>

<file path=xl/sharedStrings.xml><?xml version="1.0" encoding="utf-8"?>
<sst xmlns="http://schemas.openxmlformats.org/spreadsheetml/2006/main" count="51" uniqueCount="51">
  <si>
    <t>Kariotyp z limfocytów krwi obwodowej - badanie cytogenetyczne</t>
  </si>
  <si>
    <t>Metoksykatecholaminy w DZM (M, N, 3-Mt) (ICD-9: M99)</t>
  </si>
  <si>
    <t>Kwas 5-hydroksyindolooctowy (5-HIAA) w DZM (ICD-9: M39)</t>
  </si>
  <si>
    <t>Kwas wanilinomigdałowy (VMA) w DZM (ICD-9: M47)</t>
  </si>
  <si>
    <t>Czynnik V Leiden</t>
  </si>
  <si>
    <t>Mutacja 20210 G-A genu protrombiny</t>
  </si>
  <si>
    <t>Dopełniacz, składowa C-3c (ICD-9: K75)</t>
  </si>
  <si>
    <t>Dopełniacz, składowa C-4 (ICD-9: K77)</t>
  </si>
  <si>
    <t xml:space="preserve">Kiła (Treponema pallidum), TPHA </t>
  </si>
  <si>
    <t>Kiła (Treponema pallidum), przeciwciała IgG/IgM (ICD-9: U84)</t>
  </si>
  <si>
    <t>Toxoplasma gondii IgG (ICD-9: X41)</t>
  </si>
  <si>
    <t>Toxoplasma gondii IgM (ICD-9: X45)</t>
  </si>
  <si>
    <t>CMV (Cytomegalovirus) IgG (ICD-9: F19)</t>
  </si>
  <si>
    <t>CMV (Cytomegalovirus) IgM (ICD-9: F23)</t>
  </si>
  <si>
    <t>EBV (Epstein-Barr virus) IgG (ICD-9: F49)</t>
  </si>
  <si>
    <t>EBV (Epstein-Barr virus) IgM (ICD-9: F50)</t>
  </si>
  <si>
    <t>Mycoplasma pneumoniae IgG (ICD-9: U41)</t>
  </si>
  <si>
    <t>Mycoplasma pneumoniae IgM (ICD-9: U43)</t>
  </si>
  <si>
    <t>Chlamydia pneumoniae IgG (ICD-9: S67)</t>
  </si>
  <si>
    <t>Chlamydia pneumoniae IgM (ICD-9: S65)</t>
  </si>
  <si>
    <t>Helicobacter pylori w kale (ICD-9: U15)</t>
  </si>
  <si>
    <t>Helicobacter pylori w kale (antygen met. CLIA) (ICD-9: )</t>
  </si>
  <si>
    <t>Borelioza IgG (ICD-9: S21)</t>
  </si>
  <si>
    <t>Borelioza IgM (ICD-9: S25)</t>
  </si>
  <si>
    <t>Borelioza IgG met. Immunoblot (ICD-9: S23)</t>
  </si>
  <si>
    <t>Borelioza IgM met. Immunoblot (ICD-9: S27)</t>
  </si>
  <si>
    <t>Toksokaroza (Toxocara canis) IgG (ICD-9: X33)</t>
  </si>
  <si>
    <t>Kalprotektyna w kale</t>
  </si>
  <si>
    <t>PPJ (ANA1) met. IIF, test przesiewowy (ICD-9: O21)</t>
  </si>
  <si>
    <t>PPJ (ANA3) met. immunoblot (16 antygenów) (ICD-9: O21)</t>
  </si>
  <si>
    <t>PPJ dsDNA met. IIF (ICD-9: N75)</t>
  </si>
  <si>
    <t>PPJ (ANA4) met. IIF i immunoblot (16 antygenów) (ICD-9: O21)</t>
  </si>
  <si>
    <t>P/c. p. antygenom cytoplazmy neutrofilów ANCA (pANCA i cANCA) met. IIF (ICD-9: N69)</t>
  </si>
  <si>
    <t>Panel wątrobowy pełny (ANA9, AMA, ASMA, LKM, SLA/LP) (ICD-9: O21)</t>
  </si>
  <si>
    <t>Panel wątrobowy specjalistyczny (ANTY-LC-1, ANTY-LKM-1, ANTY-SLA/LP, AMA M2) met. Immunoblot</t>
  </si>
  <si>
    <t>P/c. p. kardiolipinie w kl. IgG i IgM (łącznie) met. ELISA (ICD-9: N89)</t>
  </si>
  <si>
    <t>Antykoagulant toczniowy (ICD-9: N89)</t>
  </si>
  <si>
    <t>Tryptaza</t>
  </si>
  <si>
    <t>Quantiferon TB Gold Plus, test IGRA (ICD-9: L99)</t>
  </si>
  <si>
    <t>Parvowirus B19 IgG met. ELISA (ICD-9: F33)</t>
  </si>
  <si>
    <t>Parvowirus B19 IgM met. ELISA (ICD-9: F34)</t>
  </si>
  <si>
    <t>PPJ (ANA9) met. IIF, typ świecenia, miano (ICD-9: O21)</t>
  </si>
  <si>
    <t>Witamina +A1:A44B1</t>
  </si>
  <si>
    <t>Badanie nazwa</t>
  </si>
  <si>
    <t>Szacunkowa roczna ilość badań</t>
  </si>
  <si>
    <t>Cena jednego badania</t>
  </si>
  <si>
    <t>Łączny koszt badań</t>
  </si>
  <si>
    <t xml:space="preserve">Wymagany czas oczekiwania na wynik (dni robocze) </t>
  </si>
  <si>
    <t>Załącznik nr 2 Formularz asortymentowo - cenowy</t>
  </si>
  <si>
    <t xml:space="preserve">PLN </t>
  </si>
  <si>
    <t>RAZEM CENA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</si>
</sst>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0" fontId="0" fillId="0" borderId="3" xfId="0" applyBorder="1"/>
    <xf numFmtId="0" fontId="0" fillId="0" borderId="2" xfId="0" applyBorder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topLeftCell="A34" zoomScaleNormal="100" workbookViewId="0">
      <selection activeCell="P13" sqref="P13"/>
    </sheetView>
  </sheetViews>
  <sheetFormatPr defaultRowHeight="15" x14ac:dyDescent="0.25"/>
  <cols>
    <col min="1" max="1" width="58.7109375" style="8" customWidth="1"/>
    <col min="2" max="2" width="12.28515625" style="8" customWidth="1"/>
    <col min="3" max="3" width="8.5703125" style="8" customWidth="1"/>
    <col min="4" max="4" width="13.140625" style="8" customWidth="1"/>
    <col min="5" max="5" width="16.7109375" style="8" customWidth="1"/>
    <col min="6" max="16384" width="9.140625" style="8"/>
  </cols>
  <sheetData>
    <row r="1" spans="1:5" x14ac:dyDescent="0.25">
      <c r="A1" s="7"/>
      <c r="B1" s="9" t="s">
        <v>48</v>
      </c>
      <c r="C1" s="10"/>
      <c r="D1" s="10"/>
      <c r="E1" s="10"/>
    </row>
    <row r="2" spans="1:5" x14ac:dyDescent="0.25">
      <c r="A2" s="6"/>
      <c r="B2" s="7"/>
      <c r="C2" s="11"/>
      <c r="D2" s="11"/>
      <c r="E2" s="6"/>
    </row>
    <row r="3" spans="1:5" ht="60" x14ac:dyDescent="0.25">
      <c r="A3" s="1" t="s">
        <v>43</v>
      </c>
      <c r="B3" s="2" t="s">
        <v>44</v>
      </c>
      <c r="C3" s="3" t="s">
        <v>45</v>
      </c>
      <c r="D3" s="4" t="s">
        <v>46</v>
      </c>
      <c r="E3" s="5" t="s">
        <v>47</v>
      </c>
    </row>
    <row r="4" spans="1:5" x14ac:dyDescent="0.25">
      <c r="A4" s="6" t="s">
        <v>0</v>
      </c>
      <c r="B4" s="6">
        <v>5</v>
      </c>
      <c r="C4" s="6"/>
      <c r="D4" s="6">
        <f>B4*C4</f>
        <v>0</v>
      </c>
      <c r="E4" s="6">
        <v>12</v>
      </c>
    </row>
    <row r="5" spans="1:5" x14ac:dyDescent="0.25">
      <c r="A5" s="6" t="s">
        <v>1</v>
      </c>
      <c r="B5" s="6">
        <v>600</v>
      </c>
      <c r="C5" s="6"/>
      <c r="D5" s="6">
        <f t="shared" ref="D5:D47" si="0">B5*C5</f>
        <v>0</v>
      </c>
      <c r="E5" s="6">
        <v>10</v>
      </c>
    </row>
    <row r="6" spans="1:5" x14ac:dyDescent="0.25">
      <c r="A6" s="6" t="s">
        <v>2</v>
      </c>
      <c r="B6" s="6">
        <v>100</v>
      </c>
      <c r="C6" s="6"/>
      <c r="D6" s="6">
        <f t="shared" si="0"/>
        <v>0</v>
      </c>
      <c r="E6" s="6">
        <v>10</v>
      </c>
    </row>
    <row r="7" spans="1:5" x14ac:dyDescent="0.25">
      <c r="A7" s="6" t="s">
        <v>3</v>
      </c>
      <c r="B7" s="6">
        <v>5</v>
      </c>
      <c r="C7" s="6"/>
      <c r="D7" s="6">
        <f t="shared" si="0"/>
        <v>0</v>
      </c>
      <c r="E7" s="6">
        <v>10</v>
      </c>
    </row>
    <row r="8" spans="1:5" x14ac:dyDescent="0.25">
      <c r="A8" s="6" t="s">
        <v>4</v>
      </c>
      <c r="B8" s="6">
        <v>15</v>
      </c>
      <c r="C8" s="6"/>
      <c r="D8" s="6">
        <f t="shared" si="0"/>
        <v>0</v>
      </c>
      <c r="E8" s="6">
        <v>10</v>
      </c>
    </row>
    <row r="9" spans="1:5" x14ac:dyDescent="0.25">
      <c r="A9" s="6" t="s">
        <v>5</v>
      </c>
      <c r="B9" s="6">
        <v>15</v>
      </c>
      <c r="C9" s="6"/>
      <c r="D9" s="6">
        <f t="shared" si="0"/>
        <v>0</v>
      </c>
      <c r="E9" s="6">
        <v>15</v>
      </c>
    </row>
    <row r="10" spans="1:5" x14ac:dyDescent="0.25">
      <c r="A10" s="6" t="s">
        <v>6</v>
      </c>
      <c r="B10" s="6">
        <v>15</v>
      </c>
      <c r="C10" s="6"/>
      <c r="D10" s="6">
        <f t="shared" si="0"/>
        <v>0</v>
      </c>
      <c r="E10" s="6">
        <v>5</v>
      </c>
    </row>
    <row r="11" spans="1:5" x14ac:dyDescent="0.25">
      <c r="A11" s="6" t="s">
        <v>7</v>
      </c>
      <c r="B11" s="6">
        <v>20</v>
      </c>
      <c r="C11" s="6"/>
      <c r="D11" s="6">
        <f t="shared" si="0"/>
        <v>0</v>
      </c>
      <c r="E11" s="6">
        <v>5</v>
      </c>
    </row>
    <row r="12" spans="1:5" x14ac:dyDescent="0.25">
      <c r="A12" s="6" t="s">
        <v>8</v>
      </c>
      <c r="B12" s="6">
        <v>50</v>
      </c>
      <c r="C12" s="6"/>
      <c r="D12" s="6">
        <f t="shared" si="0"/>
        <v>0</v>
      </c>
      <c r="E12" s="6">
        <v>5</v>
      </c>
    </row>
    <row r="13" spans="1:5" x14ac:dyDescent="0.25">
      <c r="A13" s="6" t="s">
        <v>9</v>
      </c>
      <c r="B13" s="6">
        <v>5</v>
      </c>
      <c r="C13" s="6"/>
      <c r="D13" s="6">
        <f t="shared" si="0"/>
        <v>0</v>
      </c>
      <c r="E13" s="6">
        <v>5</v>
      </c>
    </row>
    <row r="14" spans="1:5" x14ac:dyDescent="0.25">
      <c r="A14" s="6" t="s">
        <v>10</v>
      </c>
      <c r="B14" s="6">
        <v>55</v>
      </c>
      <c r="C14" s="6"/>
      <c r="D14" s="6">
        <f t="shared" si="0"/>
        <v>0</v>
      </c>
      <c r="E14" s="6">
        <v>5</v>
      </c>
    </row>
    <row r="15" spans="1:5" x14ac:dyDescent="0.25">
      <c r="A15" s="6" t="s">
        <v>11</v>
      </c>
      <c r="B15" s="6">
        <v>55</v>
      </c>
      <c r="C15" s="6"/>
      <c r="D15" s="6">
        <f t="shared" si="0"/>
        <v>0</v>
      </c>
      <c r="E15" s="6">
        <v>5</v>
      </c>
    </row>
    <row r="16" spans="1:5" x14ac:dyDescent="0.25">
      <c r="A16" s="6" t="s">
        <v>12</v>
      </c>
      <c r="B16" s="6">
        <v>65</v>
      </c>
      <c r="C16" s="6"/>
      <c r="D16" s="6">
        <f t="shared" si="0"/>
        <v>0</v>
      </c>
      <c r="E16" s="6">
        <v>5</v>
      </c>
    </row>
    <row r="17" spans="1:5" x14ac:dyDescent="0.25">
      <c r="A17" s="6" t="s">
        <v>13</v>
      </c>
      <c r="B17" s="6">
        <v>65</v>
      </c>
      <c r="C17" s="6"/>
      <c r="D17" s="6">
        <f t="shared" si="0"/>
        <v>0</v>
      </c>
      <c r="E17" s="6">
        <v>5</v>
      </c>
    </row>
    <row r="18" spans="1:5" x14ac:dyDescent="0.25">
      <c r="A18" s="6" t="s">
        <v>14</v>
      </c>
      <c r="B18" s="6">
        <v>40</v>
      </c>
      <c r="C18" s="6"/>
      <c r="D18" s="6">
        <f t="shared" si="0"/>
        <v>0</v>
      </c>
      <c r="E18" s="6">
        <v>5</v>
      </c>
    </row>
    <row r="19" spans="1:5" x14ac:dyDescent="0.25">
      <c r="A19" s="6" t="s">
        <v>15</v>
      </c>
      <c r="B19" s="6">
        <v>40</v>
      </c>
      <c r="C19" s="6"/>
      <c r="D19" s="6">
        <f t="shared" si="0"/>
        <v>0</v>
      </c>
      <c r="E19" s="6">
        <v>5</v>
      </c>
    </row>
    <row r="20" spans="1:5" x14ac:dyDescent="0.25">
      <c r="A20" s="6" t="s">
        <v>16</v>
      </c>
      <c r="B20" s="6">
        <v>15</v>
      </c>
      <c r="C20" s="6"/>
      <c r="D20" s="6">
        <f t="shared" si="0"/>
        <v>0</v>
      </c>
      <c r="E20" s="6">
        <v>5</v>
      </c>
    </row>
    <row r="21" spans="1:5" x14ac:dyDescent="0.25">
      <c r="A21" s="6" t="s">
        <v>17</v>
      </c>
      <c r="B21" s="6">
        <v>15</v>
      </c>
      <c r="C21" s="6"/>
      <c r="D21" s="6">
        <f t="shared" si="0"/>
        <v>0</v>
      </c>
      <c r="E21" s="6">
        <v>5</v>
      </c>
    </row>
    <row r="22" spans="1:5" x14ac:dyDescent="0.25">
      <c r="A22" s="6" t="s">
        <v>18</v>
      </c>
      <c r="B22" s="6">
        <v>15</v>
      </c>
      <c r="C22" s="6"/>
      <c r="D22" s="6">
        <f t="shared" si="0"/>
        <v>0</v>
      </c>
      <c r="E22" s="6">
        <v>5</v>
      </c>
    </row>
    <row r="23" spans="1:5" x14ac:dyDescent="0.25">
      <c r="A23" s="6" t="s">
        <v>19</v>
      </c>
      <c r="B23" s="6">
        <v>15</v>
      </c>
      <c r="C23" s="6"/>
      <c r="D23" s="6">
        <f t="shared" si="0"/>
        <v>0</v>
      </c>
      <c r="E23" s="6">
        <v>5</v>
      </c>
    </row>
    <row r="24" spans="1:5" x14ac:dyDescent="0.25">
      <c r="A24" s="6" t="s">
        <v>20</v>
      </c>
      <c r="B24" s="6">
        <v>25</v>
      </c>
      <c r="C24" s="6"/>
      <c r="D24" s="6">
        <f t="shared" si="0"/>
        <v>0</v>
      </c>
      <c r="E24" s="6">
        <v>5</v>
      </c>
    </row>
    <row r="25" spans="1:5" x14ac:dyDescent="0.25">
      <c r="A25" s="6" t="s">
        <v>21</v>
      </c>
      <c r="B25" s="6">
        <v>15</v>
      </c>
      <c r="C25" s="6"/>
      <c r="D25" s="6">
        <f t="shared" si="0"/>
        <v>0</v>
      </c>
      <c r="E25" s="6">
        <v>5</v>
      </c>
    </row>
    <row r="26" spans="1:5" x14ac:dyDescent="0.25">
      <c r="A26" s="6" t="s">
        <v>22</v>
      </c>
      <c r="B26" s="6">
        <v>60</v>
      </c>
      <c r="C26" s="6"/>
      <c r="D26" s="6">
        <f t="shared" si="0"/>
        <v>0</v>
      </c>
      <c r="E26" s="6">
        <v>5</v>
      </c>
    </row>
    <row r="27" spans="1:5" x14ac:dyDescent="0.25">
      <c r="A27" s="6" t="s">
        <v>23</v>
      </c>
      <c r="B27" s="6">
        <v>60</v>
      </c>
      <c r="C27" s="6"/>
      <c r="D27" s="6">
        <f t="shared" si="0"/>
        <v>0</v>
      </c>
      <c r="E27" s="6">
        <v>5</v>
      </c>
    </row>
    <row r="28" spans="1:5" x14ac:dyDescent="0.25">
      <c r="A28" s="6" t="s">
        <v>24</v>
      </c>
      <c r="B28" s="6">
        <v>60</v>
      </c>
      <c r="C28" s="6"/>
      <c r="D28" s="6">
        <f t="shared" si="0"/>
        <v>0</v>
      </c>
      <c r="E28" s="6">
        <v>5</v>
      </c>
    </row>
    <row r="29" spans="1:5" x14ac:dyDescent="0.25">
      <c r="A29" s="6" t="s">
        <v>25</v>
      </c>
      <c r="B29" s="6">
        <v>60</v>
      </c>
      <c r="C29" s="6"/>
      <c r="D29" s="6">
        <f t="shared" si="0"/>
        <v>0</v>
      </c>
      <c r="E29" s="6">
        <v>5</v>
      </c>
    </row>
    <row r="30" spans="1:5" x14ac:dyDescent="0.25">
      <c r="A30" s="6" t="s">
        <v>26</v>
      </c>
      <c r="B30" s="6">
        <v>5</v>
      </c>
      <c r="C30" s="6"/>
      <c r="D30" s="6">
        <f t="shared" si="0"/>
        <v>0</v>
      </c>
      <c r="E30" s="6">
        <v>5</v>
      </c>
    </row>
    <row r="31" spans="1:5" x14ac:dyDescent="0.25">
      <c r="A31" s="6" t="s">
        <v>27</v>
      </c>
      <c r="B31" s="6">
        <v>30</v>
      </c>
      <c r="C31" s="6"/>
      <c r="D31" s="6">
        <f t="shared" si="0"/>
        <v>0</v>
      </c>
      <c r="E31" s="6">
        <v>5</v>
      </c>
    </row>
    <row r="32" spans="1:5" x14ac:dyDescent="0.25">
      <c r="A32" s="6" t="s">
        <v>28</v>
      </c>
      <c r="B32" s="6">
        <v>20</v>
      </c>
      <c r="C32" s="6"/>
      <c r="D32" s="6">
        <f t="shared" si="0"/>
        <v>0</v>
      </c>
      <c r="E32" s="6">
        <v>5</v>
      </c>
    </row>
    <row r="33" spans="1:5" x14ac:dyDescent="0.25">
      <c r="A33" s="6" t="s">
        <v>29</v>
      </c>
      <c r="B33" s="6">
        <v>15</v>
      </c>
      <c r="C33" s="6"/>
      <c r="D33" s="6">
        <f t="shared" si="0"/>
        <v>0</v>
      </c>
      <c r="E33" s="6">
        <v>5</v>
      </c>
    </row>
    <row r="34" spans="1:5" x14ac:dyDescent="0.25">
      <c r="A34" s="6" t="s">
        <v>30</v>
      </c>
      <c r="B34" s="6">
        <v>5</v>
      </c>
      <c r="C34" s="6"/>
      <c r="D34" s="6">
        <f t="shared" si="0"/>
        <v>0</v>
      </c>
      <c r="E34" s="6">
        <v>5</v>
      </c>
    </row>
    <row r="35" spans="1:5" x14ac:dyDescent="0.25">
      <c r="A35" s="6" t="s">
        <v>31</v>
      </c>
      <c r="B35" s="6">
        <v>35</v>
      </c>
      <c r="C35" s="6"/>
      <c r="D35" s="6">
        <f t="shared" si="0"/>
        <v>0</v>
      </c>
      <c r="E35" s="6">
        <v>5</v>
      </c>
    </row>
    <row r="36" spans="1:5" ht="30" x14ac:dyDescent="0.25">
      <c r="A36" s="7" t="s">
        <v>32</v>
      </c>
      <c r="B36" s="7">
        <v>30</v>
      </c>
      <c r="C36" s="7"/>
      <c r="D36" s="6">
        <f t="shared" si="0"/>
        <v>0</v>
      </c>
      <c r="E36" s="6">
        <v>7</v>
      </c>
    </row>
    <row r="37" spans="1:5" ht="30" x14ac:dyDescent="0.25">
      <c r="A37" s="7" t="s">
        <v>33</v>
      </c>
      <c r="B37" s="7">
        <v>5</v>
      </c>
      <c r="C37" s="6"/>
      <c r="D37" s="6">
        <f t="shared" si="0"/>
        <v>0</v>
      </c>
      <c r="E37" s="6">
        <v>7</v>
      </c>
    </row>
    <row r="38" spans="1:5" ht="30" x14ac:dyDescent="0.25">
      <c r="A38" s="7" t="s">
        <v>34</v>
      </c>
      <c r="B38" s="7">
        <v>5</v>
      </c>
      <c r="C38" s="7"/>
      <c r="D38" s="6">
        <f t="shared" si="0"/>
        <v>0</v>
      </c>
      <c r="E38" s="6">
        <v>7</v>
      </c>
    </row>
    <row r="39" spans="1:5" x14ac:dyDescent="0.25">
      <c r="A39" s="6" t="s">
        <v>35</v>
      </c>
      <c r="B39" s="6">
        <v>60</v>
      </c>
      <c r="C39" s="6"/>
      <c r="D39" s="6">
        <f t="shared" si="0"/>
        <v>0</v>
      </c>
      <c r="E39" s="6">
        <v>5</v>
      </c>
    </row>
    <row r="40" spans="1:5" x14ac:dyDescent="0.25">
      <c r="A40" s="7"/>
      <c r="B40" s="7"/>
      <c r="C40" s="6"/>
      <c r="D40" s="6">
        <f t="shared" si="0"/>
        <v>0</v>
      </c>
      <c r="E40" s="6"/>
    </row>
    <row r="41" spans="1:5" x14ac:dyDescent="0.25">
      <c r="A41" s="6" t="s">
        <v>36</v>
      </c>
      <c r="B41" s="6">
        <v>35</v>
      </c>
      <c r="C41" s="6"/>
      <c r="D41" s="6">
        <f t="shared" si="0"/>
        <v>0</v>
      </c>
      <c r="E41" s="6">
        <v>5</v>
      </c>
    </row>
    <row r="42" spans="1:5" x14ac:dyDescent="0.25">
      <c r="A42" s="6" t="s">
        <v>37</v>
      </c>
      <c r="B42" s="6">
        <v>40</v>
      </c>
      <c r="C42" s="6"/>
      <c r="D42" s="6">
        <f t="shared" si="0"/>
        <v>0</v>
      </c>
      <c r="E42" s="6">
        <v>5</v>
      </c>
    </row>
    <row r="43" spans="1:5" x14ac:dyDescent="0.25">
      <c r="A43" s="6" t="s">
        <v>38</v>
      </c>
      <c r="B43" s="6">
        <v>20</v>
      </c>
      <c r="C43" s="6"/>
      <c r="D43" s="6">
        <f t="shared" si="0"/>
        <v>0</v>
      </c>
      <c r="E43" s="6">
        <v>5</v>
      </c>
    </row>
    <row r="44" spans="1:5" x14ac:dyDescent="0.25">
      <c r="A44" s="6" t="s">
        <v>39</v>
      </c>
      <c r="B44" s="6">
        <v>15</v>
      </c>
      <c r="C44" s="6"/>
      <c r="D44" s="6">
        <f t="shared" si="0"/>
        <v>0</v>
      </c>
      <c r="E44" s="6">
        <v>5</v>
      </c>
    </row>
    <row r="45" spans="1:5" x14ac:dyDescent="0.25">
      <c r="A45" s="6" t="s">
        <v>40</v>
      </c>
      <c r="B45" s="6">
        <v>15</v>
      </c>
      <c r="C45" s="6"/>
      <c r="D45" s="6">
        <f t="shared" si="0"/>
        <v>0</v>
      </c>
      <c r="E45" s="6">
        <v>5</v>
      </c>
    </row>
    <row r="46" spans="1:5" x14ac:dyDescent="0.25">
      <c r="A46" s="6" t="s">
        <v>41</v>
      </c>
      <c r="B46" s="6">
        <v>30</v>
      </c>
      <c r="C46" s="6"/>
      <c r="D46" s="6">
        <f t="shared" si="0"/>
        <v>0</v>
      </c>
      <c r="E46" s="6">
        <v>5</v>
      </c>
    </row>
    <row r="47" spans="1:5" ht="15.75" thickBot="1" x14ac:dyDescent="0.3">
      <c r="A47" s="12" t="s">
        <v>42</v>
      </c>
      <c r="B47" s="12">
        <v>40</v>
      </c>
      <c r="C47" s="12"/>
      <c r="D47" s="6">
        <f t="shared" si="0"/>
        <v>0</v>
      </c>
      <c r="E47" s="6">
        <v>5</v>
      </c>
    </row>
    <row r="48" spans="1:5" ht="15.75" thickBot="1" x14ac:dyDescent="0.3">
      <c r="A48" s="14" t="s">
        <v>50</v>
      </c>
      <c r="B48" s="15"/>
      <c r="C48" s="15"/>
      <c r="D48" s="13">
        <f>SUM(D4:D47)</f>
        <v>0</v>
      </c>
      <c r="E48" s="16" t="s">
        <v>49</v>
      </c>
    </row>
  </sheetData>
  <mergeCells count="2">
    <mergeCell ref="B1:E1"/>
    <mergeCell ref="A48:C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Klesyk Maciej</dc:creator>
  <cp:lastModifiedBy>Górska Magdalena</cp:lastModifiedBy>
  <cp:lastPrinted>2023-10-16T11:45:48Z</cp:lastPrinted>
  <dcterms:created xsi:type="dcterms:W3CDTF">2023-10-06T09:56:29Z</dcterms:created>
  <dcterms:modified xsi:type="dcterms:W3CDTF">2023-10-20T06:12:42Z</dcterms:modified>
</cp:coreProperties>
</file>